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0" i="1" l="1"/>
  <c r="E20" i="1"/>
  <c r="F20" i="1"/>
  <c r="F10" i="1"/>
  <c r="J20" i="1"/>
  <c r="I20" i="1"/>
  <c r="H20" i="1"/>
</calcChain>
</file>

<file path=xl/sharedStrings.xml><?xml version="1.0" encoding="utf-8"?>
<sst xmlns="http://schemas.openxmlformats.org/spreadsheetml/2006/main" count="46" uniqueCount="37">
  <si>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</si>
  <si>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</si>
  <si>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</si>
  <si>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</si>
  <si>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</si>
  <si>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</si>
  <si>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</si>
  <si>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</si>
  <si>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</si>
  <si>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</si>
  <si>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гарнир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</si>
  <si>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</si>
  <si>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</si>
  <si>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</si>
  <si>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</si>
  <si>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</si>
  <si>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</si>
  <si>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</si>
  <si>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</si>
  <si>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Хлеб ржаной</t>
  </si>
  <si>
    <t>Обед</t>
  </si>
  <si>
    <t>1 блюдо</t>
  </si>
  <si>
    <t>Хлеб пшеничный</t>
  </si>
  <si>
    <t>Итого за обед</t>
  </si>
  <si>
    <t>Гуляш</t>
  </si>
  <si>
    <t>60/50</t>
  </si>
  <si>
    <t>Л437</t>
  </si>
  <si>
    <t>Л468</t>
  </si>
  <si>
    <t>Каша гречневая вязкая</t>
  </si>
  <si>
    <t>Овощи натуральные соленые</t>
  </si>
  <si>
    <t>Кисломолочный продукт (Йогурт 2,5% жирности)</t>
  </si>
  <si>
    <t>Кондитерское изделие</t>
  </si>
  <si>
    <t>Суп картофельный с мясными фрикадельками</t>
  </si>
  <si>
    <t>Рагу из овощей</t>
  </si>
  <si>
    <t>Йогурт</t>
  </si>
  <si>
    <t>321/759</t>
  </si>
  <si>
    <t>МБОУ ООШ № 20 им. В. А. Заикина села Заря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</si>
</sst>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ont="0" applyBorder="0" applyProtection="0"/>
  </cellStyleXfs>
  <cellXfs count="50">
    <xf numFmtId="0" fontId="0" fillId="0" borderId="0" xfId="0"/>
    <xf numFmtId="0" fontId="2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0" fillId="0" borderId="1" xfId="0" applyBorder="1"/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right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2" fontId="2" fillId="0" borderId="5" xfId="0" applyNumberFormat="1" applyFont="1" applyBorder="1" applyAlignment="1">
      <alignment horizontal="right" vertical="center"/>
    </xf>
    <xf numFmtId="2" fontId="2" fillId="0" borderId="5" xfId="0" applyNumberFormat="1" applyFont="1" applyBorder="1" applyAlignment="1">
      <alignment vertical="center"/>
    </xf>
    <xf numFmtId="2" fontId="2" fillId="3" borderId="5" xfId="0" applyNumberFormat="1" applyFont="1" applyFill="1" applyBorder="1" applyAlignment="1" applyProtection="1">
      <alignment horizontal="right" vertical="center"/>
      <protection locked="0"/>
    </xf>
    <xf numFmtId="2" fontId="2" fillId="3" borderId="5" xfId="0" applyNumberFormat="1" applyFont="1" applyFill="1" applyBorder="1" applyAlignment="1" applyProtection="1">
      <alignment vertical="center"/>
      <protection locked="0"/>
    </xf>
    <xf numFmtId="2" fontId="3" fillId="3" borderId="5" xfId="0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14" fontId="4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zoomScale="75" zoomScaleNormal="75" zoomScaleSheetLayoutView="83" workbookViewId="0">
      <selection activeCell="B1" sqref="B1:D1"/>
    </sheetView>
  </sheetViews>
  <sheetFormatPr defaultRowHeight="15" x14ac:dyDescent="0.25"/>
  <cols>
    <col min="1" max="1" width="18.7109375" customWidth="1"/>
    <col min="2" max="2" width="16.5703125" customWidth="1"/>
    <col min="3" max="3" width="11.7109375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4.140625" customWidth="1"/>
  </cols>
  <sheetData>
    <row r="1" spans="1:16" ht="18.75" x14ac:dyDescent="0.3">
      <c r="A1" s="8" t="s">
        <v>5</v>
      </c>
      <c r="B1" s="35" t="s">
        <v>36</v>
      </c>
      <c r="C1" s="36"/>
      <c r="D1" s="37"/>
      <c r="E1" s="8" t="s">
        <v>13</v>
      </c>
      <c r="F1" s="9">
        <v>1</v>
      </c>
      <c r="G1" s="4"/>
      <c r="H1" s="7" t="s">
        <v>17</v>
      </c>
      <c r="I1" s="38">
        <v>44328</v>
      </c>
      <c r="J1" s="39"/>
      <c r="K1" s="30"/>
      <c r="L1" s="30"/>
      <c r="M1" s="30"/>
      <c r="N1" s="30"/>
      <c r="O1" s="30"/>
      <c r="P1" s="30"/>
    </row>
    <row r="2" spans="1:16" x14ac:dyDescent="0.25">
      <c r="A2" s="40" t="s">
        <v>6</v>
      </c>
      <c r="B2" s="40" t="s">
        <v>8</v>
      </c>
      <c r="C2" s="41" t="s">
        <v>0</v>
      </c>
      <c r="D2" s="43" t="s">
        <v>1</v>
      </c>
      <c r="E2" s="45" t="s">
        <v>14</v>
      </c>
      <c r="F2" s="47" t="s">
        <v>15</v>
      </c>
      <c r="G2" s="48" t="s">
        <v>2</v>
      </c>
      <c r="H2" s="31" t="s">
        <v>3</v>
      </c>
      <c r="I2" s="31" t="s">
        <v>4</v>
      </c>
      <c r="J2" s="31" t="s">
        <v>16</v>
      </c>
      <c r="K2" s="30"/>
      <c r="L2" s="30"/>
      <c r="M2" s="30"/>
      <c r="N2" s="30"/>
      <c r="O2" s="30"/>
      <c r="P2" s="30"/>
    </row>
    <row r="3" spans="1:16" ht="20.25" customHeight="1" x14ac:dyDescent="0.25">
      <c r="A3" s="40"/>
      <c r="B3" s="40"/>
      <c r="C3" s="42"/>
      <c r="D3" s="44"/>
      <c r="E3" s="46"/>
      <c r="F3" s="45"/>
      <c r="G3" s="49"/>
      <c r="H3" s="32"/>
      <c r="I3" s="32"/>
      <c r="J3" s="32"/>
      <c r="K3" s="30"/>
      <c r="L3" s="30"/>
      <c r="M3" s="30"/>
      <c r="N3" s="30"/>
      <c r="O3" s="30"/>
      <c r="P3" s="30"/>
    </row>
    <row r="4" spans="1:16" ht="18.75" x14ac:dyDescent="0.25">
      <c r="A4" s="34" t="s">
        <v>7</v>
      </c>
      <c r="B4" s="10" t="s">
        <v>9</v>
      </c>
      <c r="C4" s="5" t="s">
        <v>26</v>
      </c>
      <c r="D4" s="1" t="s">
        <v>24</v>
      </c>
      <c r="E4" s="5" t="s">
        <v>25</v>
      </c>
      <c r="F4" s="5">
        <v>53.41</v>
      </c>
      <c r="G4" s="25">
        <v>195</v>
      </c>
      <c r="H4" s="25">
        <v>13</v>
      </c>
      <c r="I4" s="25">
        <v>13</v>
      </c>
      <c r="J4" s="25">
        <v>6.5</v>
      </c>
      <c r="K4" s="30"/>
      <c r="L4" s="30"/>
      <c r="M4" s="30"/>
      <c r="N4" s="30"/>
      <c r="O4" s="30"/>
      <c r="P4" s="30"/>
    </row>
    <row r="5" spans="1:16" ht="18.75" x14ac:dyDescent="0.25">
      <c r="A5" s="34"/>
      <c r="B5" s="11" t="s">
        <v>10</v>
      </c>
      <c r="C5" s="5" t="s">
        <v>27</v>
      </c>
      <c r="D5" s="1" t="s">
        <v>28</v>
      </c>
      <c r="E5" s="5">
        <v>150</v>
      </c>
      <c r="F5" s="5">
        <v>6.56</v>
      </c>
      <c r="G5" s="26">
        <v>180.2</v>
      </c>
      <c r="H5" s="26">
        <v>4.7</v>
      </c>
      <c r="I5" s="26">
        <v>4.5999999999999996</v>
      </c>
      <c r="J5" s="26">
        <v>30</v>
      </c>
      <c r="K5" s="30"/>
      <c r="L5" s="30"/>
      <c r="M5" s="30"/>
      <c r="N5" s="30"/>
      <c r="O5" s="30"/>
      <c r="P5" s="30"/>
    </row>
    <row r="6" spans="1:16" ht="18.75" x14ac:dyDescent="0.25">
      <c r="A6" s="34"/>
      <c r="B6" s="11"/>
      <c r="C6" s="5"/>
      <c r="D6" s="1" t="s">
        <v>29</v>
      </c>
      <c r="E6" s="5">
        <v>60</v>
      </c>
      <c r="F6" s="5">
        <v>4.54</v>
      </c>
      <c r="G6" s="26">
        <v>6.85</v>
      </c>
      <c r="H6" s="26">
        <v>0.4</v>
      </c>
      <c r="I6" s="26">
        <v>0.05</v>
      </c>
      <c r="J6" s="26">
        <v>1.2</v>
      </c>
      <c r="K6" s="30"/>
      <c r="L6" s="30"/>
      <c r="M6" s="30"/>
      <c r="N6" s="30"/>
      <c r="O6" s="30"/>
      <c r="P6" s="30"/>
    </row>
    <row r="7" spans="1:16" ht="18.75" x14ac:dyDescent="0.25">
      <c r="A7" s="34"/>
      <c r="B7" s="10" t="s">
        <v>11</v>
      </c>
      <c r="C7" s="5"/>
      <c r="D7" s="1" t="s">
        <v>30</v>
      </c>
      <c r="E7" s="5">
        <v>180</v>
      </c>
      <c r="F7" s="5">
        <v>20.170000000000002</v>
      </c>
      <c r="G7" s="26">
        <v>89.3</v>
      </c>
      <c r="H7" s="26">
        <v>5.2</v>
      </c>
      <c r="I7" s="26">
        <v>4.5</v>
      </c>
      <c r="J7" s="26">
        <v>7</v>
      </c>
      <c r="K7" s="30"/>
      <c r="L7" s="30"/>
      <c r="M7" s="30"/>
      <c r="N7" s="30"/>
      <c r="O7" s="30"/>
      <c r="P7" s="30"/>
    </row>
    <row r="8" spans="1:16" ht="18.75" x14ac:dyDescent="0.25">
      <c r="A8" s="34"/>
      <c r="B8" s="10" t="s">
        <v>12</v>
      </c>
      <c r="C8" s="20"/>
      <c r="D8" s="1" t="s">
        <v>22</v>
      </c>
      <c r="E8" s="5">
        <v>25</v>
      </c>
      <c r="F8" s="5">
        <v>1.05</v>
      </c>
      <c r="G8" s="26">
        <v>58.81</v>
      </c>
      <c r="H8" s="26">
        <v>1.6875</v>
      </c>
      <c r="I8" s="26">
        <v>0.21299999999999999</v>
      </c>
      <c r="J8" s="26">
        <v>12.538</v>
      </c>
      <c r="K8" s="30"/>
      <c r="L8" s="30"/>
      <c r="M8" s="30"/>
      <c r="N8" s="30"/>
      <c r="O8" s="30"/>
      <c r="P8" s="30"/>
    </row>
    <row r="9" spans="1:16" ht="18.75" x14ac:dyDescent="0.25">
      <c r="A9" s="34"/>
      <c r="B9" s="8" t="s">
        <v>12</v>
      </c>
      <c r="C9" s="20"/>
      <c r="D9" s="1" t="s">
        <v>19</v>
      </c>
      <c r="E9" s="5">
        <v>25</v>
      </c>
      <c r="F9" s="6">
        <v>1.32</v>
      </c>
      <c r="G9" s="25">
        <v>57.52</v>
      </c>
      <c r="H9" s="25">
        <v>1.4</v>
      </c>
      <c r="I9" s="25">
        <v>0.28000000000000003</v>
      </c>
      <c r="J9" s="25">
        <v>12.35</v>
      </c>
      <c r="K9" s="30"/>
      <c r="L9" s="30"/>
      <c r="M9" s="30"/>
      <c r="N9" s="30"/>
      <c r="O9" s="30"/>
      <c r="P9" s="30"/>
    </row>
    <row r="10" spans="1:16" ht="18.75" x14ac:dyDescent="0.25">
      <c r="B10" s="8"/>
      <c r="C10" s="21"/>
      <c r="D10" s="2" t="s">
        <v>18</v>
      </c>
      <c r="E10" s="6">
        <v>580</v>
      </c>
      <c r="F10" s="6">
        <f>F9+F8+F7+F6+F5+F4</f>
        <v>87.05</v>
      </c>
      <c r="G10" s="3">
        <v>587.67999999999995</v>
      </c>
      <c r="H10" s="3">
        <v>26.388000000000002</v>
      </c>
      <c r="I10" s="3">
        <v>22.64</v>
      </c>
      <c r="J10" s="3">
        <v>69.587999999999994</v>
      </c>
      <c r="K10" s="30"/>
      <c r="L10" s="30"/>
      <c r="M10" s="30"/>
      <c r="N10" s="30"/>
      <c r="O10" s="30"/>
      <c r="P10" s="30"/>
    </row>
    <row r="11" spans="1:16" s="15" customFormat="1" ht="18.75" x14ac:dyDescent="0.25">
      <c r="A11" s="33" t="s">
        <v>20</v>
      </c>
      <c r="B11" s="12" t="s">
        <v>21</v>
      </c>
      <c r="C11" s="14">
        <v>209</v>
      </c>
      <c r="D11" s="13" t="s">
        <v>32</v>
      </c>
      <c r="E11" s="14">
        <v>200</v>
      </c>
      <c r="F11" s="14">
        <v>20.52</v>
      </c>
      <c r="G11" s="27">
        <v>128.63</v>
      </c>
      <c r="H11" s="27">
        <v>8.1300000000000008</v>
      </c>
      <c r="I11" s="27">
        <v>9.98</v>
      </c>
      <c r="J11" s="27">
        <v>9.5</v>
      </c>
      <c r="K11" s="30"/>
      <c r="L11" s="30"/>
      <c r="M11" s="30"/>
      <c r="N11" s="30"/>
      <c r="O11" s="30"/>
      <c r="P11" s="30"/>
    </row>
    <row r="12" spans="1:16" s="15" customFormat="1" ht="18.75" x14ac:dyDescent="0.25">
      <c r="A12" s="33"/>
      <c r="B12" s="12" t="s">
        <v>9</v>
      </c>
      <c r="C12" s="14" t="s">
        <v>35</v>
      </c>
      <c r="D12" s="13" t="s">
        <v>33</v>
      </c>
      <c r="E12" s="14">
        <v>200</v>
      </c>
      <c r="F12" s="14">
        <v>11.68</v>
      </c>
      <c r="G12" s="28">
        <v>183.48</v>
      </c>
      <c r="H12" s="28">
        <v>3.4</v>
      </c>
      <c r="I12" s="28">
        <v>10</v>
      </c>
      <c r="J12" s="28">
        <v>19.920000000000002</v>
      </c>
      <c r="K12" s="30"/>
      <c r="L12" s="30"/>
      <c r="M12" s="30"/>
      <c r="N12" s="30"/>
      <c r="O12" s="30"/>
      <c r="P12" s="30"/>
    </row>
    <row r="13" spans="1:16" s="15" customFormat="1" ht="18.75" x14ac:dyDescent="0.25">
      <c r="A13" s="33"/>
      <c r="B13" s="24" t="s">
        <v>12</v>
      </c>
      <c r="C13" s="14"/>
      <c r="D13" s="13" t="s">
        <v>19</v>
      </c>
      <c r="E13" s="14">
        <v>48</v>
      </c>
      <c r="F13" s="14">
        <v>2.54</v>
      </c>
      <c r="G13" s="28">
        <v>83.52</v>
      </c>
      <c r="H13" s="28">
        <v>2.69</v>
      </c>
      <c r="I13" s="28">
        <v>0.53</v>
      </c>
      <c r="J13" s="28">
        <v>20.78</v>
      </c>
      <c r="K13" s="30"/>
      <c r="L13" s="30"/>
      <c r="M13" s="30"/>
      <c r="N13" s="30"/>
      <c r="O13" s="30"/>
      <c r="P13" s="30"/>
    </row>
    <row r="14" spans="1:16" s="15" customFormat="1" ht="18.75" x14ac:dyDescent="0.25">
      <c r="A14" s="33"/>
      <c r="B14" s="12" t="s">
        <v>12</v>
      </c>
      <c r="C14" s="22"/>
      <c r="D14" s="13" t="s">
        <v>22</v>
      </c>
      <c r="E14" s="14">
        <v>72</v>
      </c>
      <c r="F14" s="14">
        <v>3.01</v>
      </c>
      <c r="G14" s="28">
        <v>143.28</v>
      </c>
      <c r="H14" s="28">
        <v>4.03</v>
      </c>
      <c r="I14" s="28">
        <v>0.77</v>
      </c>
      <c r="J14" s="28">
        <v>31.18</v>
      </c>
      <c r="K14" s="30"/>
      <c r="L14" s="30"/>
      <c r="M14" s="30"/>
      <c r="N14" s="30"/>
      <c r="O14" s="30"/>
      <c r="P14" s="30"/>
    </row>
    <row r="15" spans="1:16" s="15" customFormat="1" ht="18.75" x14ac:dyDescent="0.25">
      <c r="A15" s="33"/>
      <c r="B15" s="24"/>
      <c r="C15" s="22"/>
      <c r="D15" s="13" t="s">
        <v>31</v>
      </c>
      <c r="E15" s="14">
        <v>15</v>
      </c>
      <c r="F15" s="14">
        <v>2.85</v>
      </c>
      <c r="G15" s="28">
        <v>100.7</v>
      </c>
      <c r="H15" s="28">
        <v>1.44</v>
      </c>
      <c r="I15" s="28">
        <v>23.31</v>
      </c>
      <c r="J15" s="28">
        <v>0.84</v>
      </c>
      <c r="K15" s="30"/>
      <c r="L15" s="30"/>
      <c r="M15" s="30"/>
      <c r="N15" s="30"/>
      <c r="O15" s="30"/>
      <c r="P15" s="30"/>
    </row>
    <row r="16" spans="1:16" s="15" customFormat="1" ht="18.75" x14ac:dyDescent="0.25">
      <c r="A16" s="33"/>
      <c r="B16" s="24" t="s">
        <v>11</v>
      </c>
      <c r="C16" s="22">
        <v>966</v>
      </c>
      <c r="D16" s="13" t="s">
        <v>34</v>
      </c>
      <c r="E16" s="14">
        <v>180</v>
      </c>
      <c r="F16" s="14">
        <v>20.170000000000002</v>
      </c>
      <c r="G16" s="28">
        <v>95.4</v>
      </c>
      <c r="H16" s="28">
        <v>5.22</v>
      </c>
      <c r="I16" s="28">
        <v>4.5</v>
      </c>
      <c r="J16" s="28">
        <v>7.2</v>
      </c>
      <c r="K16" s="30"/>
      <c r="L16" s="30"/>
      <c r="M16" s="30"/>
      <c r="N16" s="30"/>
      <c r="O16" s="30"/>
      <c r="P16" s="30"/>
    </row>
    <row r="17" spans="1:16" s="15" customFormat="1" ht="18.75" x14ac:dyDescent="0.25">
      <c r="A17" s="33"/>
      <c r="B17" s="19"/>
      <c r="C17" s="22"/>
      <c r="D17" s="13"/>
      <c r="E17" s="14"/>
      <c r="F17" s="14"/>
      <c r="G17" s="28"/>
      <c r="H17" s="28"/>
      <c r="I17" s="28"/>
      <c r="J17" s="28"/>
      <c r="K17" s="30"/>
      <c r="L17" s="30"/>
      <c r="M17" s="30"/>
      <c r="N17" s="30"/>
      <c r="O17" s="30"/>
      <c r="P17" s="30"/>
    </row>
    <row r="18" spans="1:16" s="15" customFormat="1" ht="18.75" x14ac:dyDescent="0.25">
      <c r="A18" s="33"/>
      <c r="B18" s="12"/>
      <c r="C18" s="22"/>
      <c r="D18" s="13"/>
      <c r="E18" s="14"/>
      <c r="F18" s="14"/>
      <c r="G18" s="28"/>
      <c r="H18" s="28"/>
      <c r="I18" s="28"/>
      <c r="J18" s="28"/>
      <c r="K18" s="30"/>
      <c r="L18" s="30"/>
      <c r="M18" s="30"/>
      <c r="N18" s="30"/>
      <c r="O18" s="30"/>
      <c r="P18" s="30"/>
    </row>
    <row r="19" spans="1:16" s="15" customFormat="1" ht="18.75" hidden="1" customHeight="1" x14ac:dyDescent="0.25">
      <c r="A19" s="33"/>
      <c r="B19" s="12" t="s">
        <v>12</v>
      </c>
      <c r="C19" s="22"/>
      <c r="D19" s="13" t="s">
        <v>19</v>
      </c>
      <c r="E19" s="14">
        <v>24</v>
      </c>
      <c r="F19" s="14">
        <v>1.27</v>
      </c>
      <c r="G19" s="13">
        <v>48.72</v>
      </c>
      <c r="H19" s="13">
        <v>1.56</v>
      </c>
      <c r="I19" s="13">
        <v>0.3</v>
      </c>
      <c r="J19" s="13">
        <v>12.12</v>
      </c>
      <c r="K19" s="30"/>
      <c r="L19" s="30"/>
      <c r="M19" s="30"/>
      <c r="N19" s="30"/>
      <c r="O19" s="30"/>
      <c r="P19" s="30"/>
    </row>
    <row r="20" spans="1:16" s="15" customFormat="1" ht="18.75" x14ac:dyDescent="0.25">
      <c r="A20" s="33"/>
      <c r="B20" s="12"/>
      <c r="C20" s="23"/>
      <c r="D20" s="16" t="s">
        <v>23</v>
      </c>
      <c r="E20" s="17">
        <f>E16+E15+E14+E13+E12+E11</f>
        <v>715</v>
      </c>
      <c r="F20" s="17">
        <f>F16+F15+F14+F13+F12+F11</f>
        <v>60.769999999999996</v>
      </c>
      <c r="G20" s="29">
        <f>G16+G15+G14+G13+G12+G11</f>
        <v>735.01</v>
      </c>
      <c r="H20" s="18">
        <f>H18+H17+H16+H15+H14+H13+H12+H11</f>
        <v>24.910000000000004</v>
      </c>
      <c r="I20" s="18">
        <f>I18+I17+I16+I15+I14+I13+I11+I12</f>
        <v>49.09</v>
      </c>
      <c r="J20" s="18">
        <f>J18+J17+J16+J15+J14+J13+J12+J11</f>
        <v>89.42</v>
      </c>
      <c r="K20" s="30"/>
      <c r="L20" s="30"/>
      <c r="M20" s="30"/>
      <c r="N20" s="30"/>
      <c r="O20" s="30"/>
      <c r="P20" s="30"/>
    </row>
    <row r="21" spans="1:16" x14ac:dyDescent="0.2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</row>
    <row r="22" spans="1:16" x14ac:dyDescent="0.2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</row>
    <row r="23" spans="1:16" x14ac:dyDescent="0.2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</row>
    <row r="24" spans="1:16" x14ac:dyDescent="0.2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</row>
    <row r="25" spans="1:16" x14ac:dyDescent="0.2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</row>
    <row r="26" spans="1:16" x14ac:dyDescent="0.2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1:16" x14ac:dyDescent="0.2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</row>
    <row r="28" spans="1:16" x14ac:dyDescent="0.2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</row>
    <row r="29" spans="1:16" x14ac:dyDescent="0.2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</row>
    <row r="30" spans="1:16" x14ac:dyDescent="0.2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</row>
    <row r="31" spans="1:16" x14ac:dyDescent="0.2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</row>
    <row r="32" spans="1:16" x14ac:dyDescent="0.2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</row>
    <row r="33" spans="1:16" x14ac:dyDescent="0.2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</row>
  </sheetData>
  <mergeCells count="16">
    <mergeCell ref="D2:D3"/>
    <mergeCell ref="E2:E3"/>
    <mergeCell ref="F2:F3"/>
    <mergeCell ref="G2:G3"/>
    <mergeCell ref="H2:H3"/>
    <mergeCell ref="I2:I3"/>
    <mergeCell ref="K1:P33"/>
    <mergeCell ref="A21:J33"/>
    <mergeCell ref="J2:J3"/>
    <mergeCell ref="A11:A20"/>
    <mergeCell ref="A4:A9"/>
    <mergeCell ref="B1:D1"/>
    <mergeCell ref="I1:J1"/>
    <mergeCell ref="A2:A3"/>
    <mergeCell ref="B2:B3"/>
    <mergeCell ref="C2:C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2021-08-15T10:52:42Z</dcterms:modified>
</cp:coreProperties>
</file>